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  <c r="F26" i="1"/>
  <c r="G26" i="1"/>
</calcChain>
</file>

<file path=xl/sharedStrings.xml><?xml version="1.0" encoding="utf-8"?>
<sst xmlns="http://schemas.openxmlformats.org/spreadsheetml/2006/main" count="104" uniqueCount="68">
  <si>
    <t>PTBJ80193</t>
  </si>
  <si>
    <t>LPHD243939</t>
  </si>
  <si>
    <t>Ms. Rachel Huggable Lovey Toy</t>
  </si>
  <si>
    <t>Pallet</t>
  </si>
  <si>
    <t>681147054851</t>
  </si>
  <si>
    <t>PTBG68457</t>
  </si>
  <si>
    <t>LPHH833462</t>
  </si>
  <si>
    <t>PTBG68462</t>
  </si>
  <si>
    <t>LPHH833389</t>
  </si>
  <si>
    <t>PTBJ44899</t>
  </si>
  <si>
    <t>LPJF930318</t>
  </si>
  <si>
    <t>PTBG68315</t>
  </si>
  <si>
    <t>LPJF930379</t>
  </si>
  <si>
    <t>PTBJ44890</t>
  </si>
  <si>
    <t>LPJF930296</t>
  </si>
  <si>
    <t>PTBG68448</t>
  </si>
  <si>
    <t>LPHH833486</t>
  </si>
  <si>
    <t>Ms. Rachel Sensory Take-Along Toy - Herbie</t>
  </si>
  <si>
    <t>681147055001</t>
  </si>
  <si>
    <t>PTBJ80023</t>
  </si>
  <si>
    <t>LPHH835225</t>
  </si>
  <si>
    <t>PTBJ80016</t>
  </si>
  <si>
    <t>LPHH835249</t>
  </si>
  <si>
    <t>PTBJ44892</t>
  </si>
  <si>
    <t>LPJF930295</t>
  </si>
  <si>
    <t>PTBG68314</t>
  </si>
  <si>
    <t>LPJF930384</t>
  </si>
  <si>
    <t>PTBG68330</t>
  </si>
  <si>
    <t>LPHH908727</t>
  </si>
  <si>
    <t>PTBJ44885</t>
  </si>
  <si>
    <t>LPJF214551</t>
  </si>
  <si>
    <t>Ms. Rachel Surprise Learning Box Baby Toy</t>
  </si>
  <si>
    <t>681147054868</t>
  </si>
  <si>
    <t>PTBJ44887</t>
  </si>
  <si>
    <t>LPJF214473</t>
  </si>
  <si>
    <t>PTBJ44888</t>
  </si>
  <si>
    <t>LPJF214474</t>
  </si>
  <si>
    <t>PTBJ44886</t>
  </si>
  <si>
    <t>LPJF214472</t>
  </si>
  <si>
    <t>PTBJ80197</t>
  </si>
  <si>
    <t>LPHD243937</t>
  </si>
  <si>
    <t>Ms. Rachel Tummy Time Activity Bus Baby Toy</t>
  </si>
  <si>
    <t>681147055018</t>
  </si>
  <si>
    <t>PTBG68447</t>
  </si>
  <si>
    <t>LPHH833516</t>
  </si>
  <si>
    <t>PTBJ80213</t>
  </si>
  <si>
    <t>LPHD243874</t>
  </si>
  <si>
    <t>PTBJ80180</t>
  </si>
  <si>
    <t>LPHH834900</t>
  </si>
  <si>
    <t>PTBJ43930</t>
  </si>
  <si>
    <t>LPZM3830843</t>
  </si>
  <si>
    <t>Soft Activity Book - Cloud Island Fruits and Veggies</t>
  </si>
  <si>
    <t>085239273371</t>
  </si>
  <si>
    <t>PTBG68852</t>
  </si>
  <si>
    <t>LPJF200289</t>
  </si>
  <si>
    <t>PTBH63679</t>
  </si>
  <si>
    <t>LPJF903594</t>
  </si>
  <si>
    <t>Ms. Rachel Herbie Huggable Lovey Toy</t>
  </si>
  <si>
    <t>681147054974</t>
  </si>
  <si>
    <t>PTBJ80502</t>
  </si>
  <si>
    <t>LPHH473430</t>
  </si>
  <si>
    <t>Item</t>
  </si>
  <si>
    <t>Description</t>
  </si>
  <si>
    <t>QTY</t>
  </si>
  <si>
    <t>Retail</t>
  </si>
  <si>
    <t>Ext Retail</t>
  </si>
  <si>
    <t>Pallet Size</t>
  </si>
  <si>
    <t>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</si>
</sst>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L14" sqref="L14"/>
    </sheetView>
  </sheetViews>
  <sheetFormatPr defaultColWidth="9.125" defaultRowHeight="14.25"/>
  <cols>
    <col min="1" max="1" width="10.625" style="3" bestFit="1" customWidth="1"/>
    <col min="2" max="2" width="11.625" style="3" bestFit="1" customWidth="1"/>
    <col min="3" max="3" width="46" style="3" bestFit="1" customWidth="1"/>
    <col min="4" max="5" width="9.125" style="3"/>
    <col min="6" max="6" width="11.625" style="3" bestFit="1" customWidth="1"/>
    <col min="7" max="7" width="10.25" style="3" bestFit="1" customWidth="1"/>
    <col min="8" max="8" width="13.125" style="3" bestFit="1" customWidth="1"/>
    <col min="9" max="16384" width="9.125" style="3"/>
  </cols>
  <sheetData>
    <row r="1" spans="1:8" ht="15">
      <c r="A1" s="1" t="s">
        <v>3</v>
      </c>
      <c r="B1" s="1" t="s">
        <v>61</v>
      </c>
      <c r="C1" s="1" t="s">
        <v>62</v>
      </c>
      <c r="D1" s="1" t="s">
        <v>63</v>
      </c>
      <c r="E1" s="2" t="s">
        <v>64</v>
      </c>
      <c r="F1" s="2" t="s">
        <v>65</v>
      </c>
      <c r="G1" s="1" t="s">
        <v>66</v>
      </c>
      <c r="H1" s="1" t="s">
        <v>67</v>
      </c>
    </row>
    <row r="2" spans="1:8">
      <c r="A2" s="3" t="s">
        <v>29</v>
      </c>
      <c r="B2" s="3" t="s">
        <v>30</v>
      </c>
      <c r="C2" s="3" t="s">
        <v>31</v>
      </c>
      <c r="D2" s="3">
        <v>92</v>
      </c>
      <c r="E2" s="4">
        <v>29.99</v>
      </c>
      <c r="F2" s="4">
        <f>E2*D2</f>
        <v>2759.08</v>
      </c>
      <c r="G2" s="3">
        <v>1</v>
      </c>
      <c r="H2" s="3" t="s">
        <v>32</v>
      </c>
    </row>
    <row r="3" spans="1:8">
      <c r="A3" s="3" t="s">
        <v>33</v>
      </c>
      <c r="B3" s="3" t="s">
        <v>34</v>
      </c>
      <c r="C3" s="3" t="s">
        <v>31</v>
      </c>
      <c r="D3" s="3">
        <v>96</v>
      </c>
      <c r="E3" s="4">
        <v>29.99</v>
      </c>
      <c r="F3" s="4">
        <f t="shared" ref="F3:F25" si="0">E3*D3</f>
        <v>2879.04</v>
      </c>
      <c r="G3" s="3">
        <v>1</v>
      </c>
      <c r="H3" s="3" t="s">
        <v>32</v>
      </c>
    </row>
    <row r="4" spans="1:8">
      <c r="A4" s="3" t="s">
        <v>35</v>
      </c>
      <c r="B4" s="3" t="s">
        <v>36</v>
      </c>
      <c r="C4" s="3" t="s">
        <v>31</v>
      </c>
      <c r="D4" s="3">
        <v>90</v>
      </c>
      <c r="E4" s="4">
        <v>29.99</v>
      </c>
      <c r="F4" s="4">
        <f t="shared" si="0"/>
        <v>2699.1</v>
      </c>
      <c r="G4" s="3">
        <v>1</v>
      </c>
      <c r="H4" s="3" t="s">
        <v>32</v>
      </c>
    </row>
    <row r="5" spans="1:8">
      <c r="A5" s="3" t="s">
        <v>37</v>
      </c>
      <c r="B5" s="3" t="s">
        <v>38</v>
      </c>
      <c r="C5" s="3" t="s">
        <v>31</v>
      </c>
      <c r="D5" s="3">
        <v>92</v>
      </c>
      <c r="E5" s="4">
        <v>29.99</v>
      </c>
      <c r="F5" s="4">
        <f t="shared" si="0"/>
        <v>2759.08</v>
      </c>
      <c r="G5" s="3">
        <v>1</v>
      </c>
      <c r="H5" s="3" t="s">
        <v>32</v>
      </c>
    </row>
    <row r="6" spans="1:8">
      <c r="A6" s="3" t="s">
        <v>39</v>
      </c>
      <c r="B6" s="3" t="s">
        <v>40</v>
      </c>
      <c r="C6" s="3" t="s">
        <v>41</v>
      </c>
      <c r="D6" s="3">
        <v>68</v>
      </c>
      <c r="E6" s="4">
        <v>26.99</v>
      </c>
      <c r="F6" s="4">
        <f t="shared" si="0"/>
        <v>1835.32</v>
      </c>
      <c r="G6" s="3">
        <v>1</v>
      </c>
      <c r="H6" s="3" t="s">
        <v>42</v>
      </c>
    </row>
    <row r="7" spans="1:8">
      <c r="A7" s="3" t="s">
        <v>43</v>
      </c>
      <c r="B7" s="3" t="s">
        <v>44</v>
      </c>
      <c r="C7" s="3" t="s">
        <v>41</v>
      </c>
      <c r="D7" s="3">
        <v>64</v>
      </c>
      <c r="E7" s="4">
        <v>26.99</v>
      </c>
      <c r="F7" s="4">
        <f t="shared" si="0"/>
        <v>1727.36</v>
      </c>
      <c r="G7" s="3">
        <v>1</v>
      </c>
      <c r="H7" s="3" t="s">
        <v>42</v>
      </c>
    </row>
    <row r="8" spans="1:8">
      <c r="A8" s="3" t="s">
        <v>45</v>
      </c>
      <c r="B8" s="3" t="s">
        <v>46</v>
      </c>
      <c r="C8" s="3" t="s">
        <v>41</v>
      </c>
      <c r="D8" s="3">
        <v>68</v>
      </c>
      <c r="E8" s="4">
        <v>26.99</v>
      </c>
      <c r="F8" s="4">
        <f t="shared" si="0"/>
        <v>1835.32</v>
      </c>
      <c r="G8" s="3">
        <v>1</v>
      </c>
      <c r="H8" s="3" t="s">
        <v>42</v>
      </c>
    </row>
    <row r="9" spans="1:8">
      <c r="A9" s="3" t="s">
        <v>47</v>
      </c>
      <c r="B9" s="3" t="s">
        <v>48</v>
      </c>
      <c r="C9" s="3" t="s">
        <v>41</v>
      </c>
      <c r="D9" s="3">
        <v>71</v>
      </c>
      <c r="E9" s="4">
        <v>26.99</v>
      </c>
      <c r="F9" s="4">
        <f t="shared" si="0"/>
        <v>1916.29</v>
      </c>
      <c r="G9" s="3">
        <v>1</v>
      </c>
      <c r="H9" s="3" t="s">
        <v>42</v>
      </c>
    </row>
    <row r="10" spans="1:8">
      <c r="A10" s="3" t="s">
        <v>0</v>
      </c>
      <c r="B10" s="3" t="s">
        <v>1</v>
      </c>
      <c r="C10" s="3" t="s">
        <v>2</v>
      </c>
      <c r="D10" s="3">
        <v>278</v>
      </c>
      <c r="E10" s="4">
        <v>16.489999999999998</v>
      </c>
      <c r="F10" s="4">
        <f t="shared" si="0"/>
        <v>4584.2199999999993</v>
      </c>
      <c r="G10" s="3">
        <v>1</v>
      </c>
      <c r="H10" s="3" t="s">
        <v>4</v>
      </c>
    </row>
    <row r="11" spans="1:8">
      <c r="A11" s="3" t="s">
        <v>5</v>
      </c>
      <c r="B11" s="3" t="s">
        <v>6</v>
      </c>
      <c r="C11" s="3" t="s">
        <v>2</v>
      </c>
      <c r="D11" s="3">
        <v>288</v>
      </c>
      <c r="E11" s="4">
        <v>16.489999999999998</v>
      </c>
      <c r="F11" s="4">
        <f t="shared" si="0"/>
        <v>4749.12</v>
      </c>
      <c r="G11" s="3">
        <v>1</v>
      </c>
      <c r="H11" s="3" t="s">
        <v>4</v>
      </c>
    </row>
    <row r="12" spans="1:8">
      <c r="A12" s="3" t="s">
        <v>7</v>
      </c>
      <c r="B12" s="3" t="s">
        <v>8</v>
      </c>
      <c r="C12" s="3" t="s">
        <v>2</v>
      </c>
      <c r="D12" s="3">
        <v>248</v>
      </c>
      <c r="E12" s="4">
        <v>16.489999999999998</v>
      </c>
      <c r="F12" s="4">
        <f t="shared" si="0"/>
        <v>4089.5199999999995</v>
      </c>
      <c r="G12" s="3">
        <v>1</v>
      </c>
      <c r="H12" s="3" t="s">
        <v>4</v>
      </c>
    </row>
    <row r="13" spans="1:8">
      <c r="A13" s="3" t="s">
        <v>9</v>
      </c>
      <c r="B13" s="3" t="s">
        <v>10</v>
      </c>
      <c r="C13" s="3" t="s">
        <v>2</v>
      </c>
      <c r="D13" s="3">
        <v>300</v>
      </c>
      <c r="E13" s="4">
        <v>16.489999999999998</v>
      </c>
      <c r="F13" s="4">
        <f t="shared" si="0"/>
        <v>4946.9999999999991</v>
      </c>
      <c r="G13" s="3">
        <v>1</v>
      </c>
      <c r="H13" s="3" t="s">
        <v>4</v>
      </c>
    </row>
    <row r="14" spans="1:8">
      <c r="A14" s="3" t="s">
        <v>11</v>
      </c>
      <c r="B14" s="3" t="s">
        <v>12</v>
      </c>
      <c r="C14" s="3" t="s">
        <v>2</v>
      </c>
      <c r="D14" s="3">
        <v>424</v>
      </c>
      <c r="E14" s="4">
        <v>16.489999999999998</v>
      </c>
      <c r="F14" s="4">
        <f t="shared" si="0"/>
        <v>6991.7599999999993</v>
      </c>
      <c r="G14" s="3">
        <v>1</v>
      </c>
      <c r="H14" s="3" t="s">
        <v>4</v>
      </c>
    </row>
    <row r="15" spans="1:8">
      <c r="A15" s="3" t="s">
        <v>13</v>
      </c>
      <c r="B15" s="3" t="s">
        <v>14</v>
      </c>
      <c r="C15" s="3" t="s">
        <v>2</v>
      </c>
      <c r="D15" s="3">
        <v>146</v>
      </c>
      <c r="E15" s="4">
        <v>16.489999999999998</v>
      </c>
      <c r="F15" s="4">
        <f t="shared" si="0"/>
        <v>2407.54</v>
      </c>
      <c r="G15" s="3">
        <v>1</v>
      </c>
      <c r="H15" s="3" t="s">
        <v>4</v>
      </c>
    </row>
    <row r="16" spans="1:8">
      <c r="A16" s="3" t="s">
        <v>15</v>
      </c>
      <c r="B16" s="3" t="s">
        <v>16</v>
      </c>
      <c r="C16" s="3" t="s">
        <v>17</v>
      </c>
      <c r="D16" s="3">
        <v>240</v>
      </c>
      <c r="E16" s="4">
        <v>16.489999999999998</v>
      </c>
      <c r="F16" s="4">
        <f t="shared" si="0"/>
        <v>3957.5999999999995</v>
      </c>
      <c r="G16" s="3">
        <v>1</v>
      </c>
      <c r="H16" s="3" t="s">
        <v>18</v>
      </c>
    </row>
    <row r="17" spans="1:8">
      <c r="A17" s="3" t="s">
        <v>19</v>
      </c>
      <c r="B17" s="3" t="s">
        <v>20</v>
      </c>
      <c r="C17" s="3" t="s">
        <v>17</v>
      </c>
      <c r="D17" s="3">
        <v>320</v>
      </c>
      <c r="E17" s="4">
        <v>16.489999999999998</v>
      </c>
      <c r="F17" s="4">
        <f t="shared" si="0"/>
        <v>5276.7999999999993</v>
      </c>
      <c r="G17" s="3">
        <v>1</v>
      </c>
      <c r="H17" s="3" t="s">
        <v>18</v>
      </c>
    </row>
    <row r="18" spans="1:8">
      <c r="A18" s="3" t="s">
        <v>21</v>
      </c>
      <c r="B18" s="3" t="s">
        <v>22</v>
      </c>
      <c r="C18" s="3" t="s">
        <v>17</v>
      </c>
      <c r="D18" s="3">
        <v>320</v>
      </c>
      <c r="E18" s="4">
        <v>16.489999999999998</v>
      </c>
      <c r="F18" s="4">
        <f t="shared" si="0"/>
        <v>5276.7999999999993</v>
      </c>
      <c r="G18" s="3">
        <v>1</v>
      </c>
      <c r="H18" s="3" t="s">
        <v>18</v>
      </c>
    </row>
    <row r="19" spans="1:8">
      <c r="A19" s="3" t="s">
        <v>23</v>
      </c>
      <c r="B19" s="3" t="s">
        <v>24</v>
      </c>
      <c r="C19" s="3" t="s">
        <v>17</v>
      </c>
      <c r="D19" s="3">
        <v>308</v>
      </c>
      <c r="E19" s="4">
        <v>16.489999999999998</v>
      </c>
      <c r="F19" s="4">
        <f t="shared" si="0"/>
        <v>5078.9199999999992</v>
      </c>
      <c r="G19" s="3">
        <v>1</v>
      </c>
      <c r="H19" s="3" t="s">
        <v>18</v>
      </c>
    </row>
    <row r="20" spans="1:8">
      <c r="A20" s="3" t="s">
        <v>25</v>
      </c>
      <c r="B20" s="3" t="s">
        <v>26</v>
      </c>
      <c r="C20" s="3" t="s">
        <v>17</v>
      </c>
      <c r="D20" s="3">
        <v>220</v>
      </c>
      <c r="E20" s="4">
        <v>16.489999999999998</v>
      </c>
      <c r="F20" s="4">
        <f t="shared" si="0"/>
        <v>3627.7999999999997</v>
      </c>
      <c r="G20" s="3">
        <v>1</v>
      </c>
      <c r="H20" s="3" t="s">
        <v>18</v>
      </c>
    </row>
    <row r="21" spans="1:8">
      <c r="A21" s="3" t="s">
        <v>27</v>
      </c>
      <c r="B21" s="3" t="s">
        <v>28</v>
      </c>
      <c r="C21" s="3" t="s">
        <v>17</v>
      </c>
      <c r="D21" s="3">
        <v>400</v>
      </c>
      <c r="E21" s="4">
        <v>16.489999999999998</v>
      </c>
      <c r="F21" s="4">
        <f t="shared" si="0"/>
        <v>6595.9999999999991</v>
      </c>
      <c r="G21" s="3">
        <v>1</v>
      </c>
      <c r="H21" s="3" t="s">
        <v>18</v>
      </c>
    </row>
    <row r="22" spans="1:8">
      <c r="A22" s="3" t="s">
        <v>55</v>
      </c>
      <c r="B22" s="3" t="s">
        <v>56</v>
      </c>
      <c r="C22" s="3" t="s">
        <v>57</v>
      </c>
      <c r="D22" s="3">
        <v>288</v>
      </c>
      <c r="E22" s="4">
        <v>16.489999999999998</v>
      </c>
      <c r="F22" s="4">
        <f t="shared" si="0"/>
        <v>4749.12</v>
      </c>
      <c r="G22" s="3">
        <v>1</v>
      </c>
      <c r="H22" s="3" t="s">
        <v>58</v>
      </c>
    </row>
    <row r="23" spans="1:8">
      <c r="A23" s="3" t="s">
        <v>49</v>
      </c>
      <c r="B23" s="3" t="s">
        <v>50</v>
      </c>
      <c r="C23" s="3" t="s">
        <v>51</v>
      </c>
      <c r="D23" s="3">
        <v>180</v>
      </c>
      <c r="E23" s="4">
        <v>10</v>
      </c>
      <c r="F23" s="4">
        <f t="shared" si="0"/>
        <v>1800</v>
      </c>
      <c r="G23" s="3">
        <v>1</v>
      </c>
      <c r="H23" s="3" t="s">
        <v>52</v>
      </c>
    </row>
    <row r="24" spans="1:8">
      <c r="A24" s="3" t="s">
        <v>53</v>
      </c>
      <c r="B24" s="3" t="s">
        <v>54</v>
      </c>
      <c r="C24" s="3" t="s">
        <v>51</v>
      </c>
      <c r="D24" s="3">
        <v>204</v>
      </c>
      <c r="E24" s="4">
        <v>10</v>
      </c>
      <c r="F24" s="4">
        <f t="shared" si="0"/>
        <v>2040</v>
      </c>
      <c r="G24" s="3">
        <v>1</v>
      </c>
      <c r="H24" s="3" t="s">
        <v>52</v>
      </c>
    </row>
    <row r="25" spans="1:8">
      <c r="A25" s="3" t="s">
        <v>59</v>
      </c>
      <c r="B25" s="3" t="s">
        <v>60</v>
      </c>
      <c r="C25" s="3" t="s">
        <v>57</v>
      </c>
      <c r="D25" s="3">
        <v>360</v>
      </c>
      <c r="E25" s="4">
        <v>16.489999999999998</v>
      </c>
      <c r="F25" s="4">
        <f t="shared" si="0"/>
        <v>5936.4</v>
      </c>
      <c r="G25" s="3">
        <v>1</v>
      </c>
      <c r="H25" s="3" t="s">
        <v>58</v>
      </c>
    </row>
    <row r="26" spans="1:8" ht="15">
      <c r="A26" s="1"/>
      <c r="B26" s="1"/>
      <c r="C26" s="1"/>
      <c r="D26" s="1">
        <f>SUM(D2:D25)</f>
        <v>5165</v>
      </c>
      <c r="E26" s="1"/>
      <c r="F26" s="5">
        <f>SUM(F2:F25)</f>
        <v>90519.189999999988</v>
      </c>
      <c r="G26" s="1">
        <f>SUM(G2:G25)</f>
        <v>24</v>
      </c>
      <c r="H26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2025-09-10T16:32:29Z</dcterms:created>
  <dcterms:modified xsi:type="dcterms:W3CDTF">2025-09-12T10:19:23Z</dcterms:modified>
</cp:coreProperties>
</file>